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jižničar\Desktop\"/>
    </mc:Choice>
  </mc:AlternateContent>
  <bookViews>
    <workbookView xWindow="0" yWindow="0" windowWidth="20490" windowHeight="8340"/>
  </bookViews>
  <sheets>
    <sheet name="Sheet 1" sheetId="5" r:id="rId1"/>
  </sheets>
  <definedNames>
    <definedName name="_xlnm.Print_Area" localSheetId="0">'Sheet 1'!$A$1:$K$39</definedName>
  </definedNames>
  <calcPr calcId="152511"/>
</workbook>
</file>

<file path=xl/calcChain.xml><?xml version="1.0" encoding="utf-8"?>
<calcChain xmlns="http://schemas.openxmlformats.org/spreadsheetml/2006/main">
  <c r="I37" i="5" l="1"/>
  <c r="F37" i="5" l="1"/>
  <c r="D37" i="5"/>
  <c r="E35" i="5"/>
  <c r="E6" i="5"/>
  <c r="E7" i="5"/>
  <c r="E36" i="5"/>
  <c r="E34" i="5"/>
  <c r="E33" i="5"/>
  <c r="E32" i="5"/>
  <c r="E30" i="5"/>
  <c r="E29" i="5"/>
  <c r="E28" i="5"/>
  <c r="E27" i="5"/>
  <c r="E26" i="5"/>
  <c r="E24" i="5"/>
  <c r="E23" i="5"/>
  <c r="E22" i="5"/>
  <c r="E21" i="5"/>
  <c r="E20" i="5"/>
  <c r="E19" i="5"/>
  <c r="E18" i="5"/>
  <c r="E8" i="5"/>
  <c r="E31" i="5"/>
  <c r="E17" i="5"/>
  <c r="E16" i="5"/>
  <c r="E15" i="5"/>
  <c r="E14" i="5"/>
  <c r="E13" i="5"/>
  <c r="E12" i="5"/>
  <c r="E11" i="5"/>
  <c r="E10" i="5"/>
  <c r="E9" i="5"/>
  <c r="E37" i="5" l="1"/>
</calcChain>
</file>

<file path=xl/sharedStrings.xml><?xml version="1.0" encoding="utf-8"?>
<sst xmlns="http://schemas.openxmlformats.org/spreadsheetml/2006/main" count="46" uniqueCount="46">
  <si>
    <t>Osnovna škola Petra Zrinskog, Krajiška 9, Zagreb</t>
  </si>
  <si>
    <t>Stavka</t>
  </si>
  <si>
    <t>Razlika</t>
  </si>
  <si>
    <t>Mlijeko i mliječni proizvodi</t>
  </si>
  <si>
    <t>Mlinarsko-pekarski proizvodi</t>
  </si>
  <si>
    <t>Škrobno brašnasti proizvodi</t>
  </si>
  <si>
    <t>Voće i voćne prerađevine</t>
  </si>
  <si>
    <t>Povrće, krumpir, žitarice</t>
  </si>
  <si>
    <t>Ribe i riblje prerađevine</t>
  </si>
  <si>
    <t>Svježe meso</t>
  </si>
  <si>
    <t>Mesne prerađevine</t>
  </si>
  <si>
    <t>Ostali prehrambeni proizvodi</t>
  </si>
  <si>
    <t>Reprezentacija</t>
  </si>
  <si>
    <t>Uredski materijali i ostali materijalni rashodi</t>
  </si>
  <si>
    <t>Električna energija</t>
  </si>
  <si>
    <t>Plin</t>
  </si>
  <si>
    <t>Materijal i dijelovi za tekuće investicijsko održavanje</t>
  </si>
  <si>
    <t>Sitni inventar i auto gume</t>
  </si>
  <si>
    <t>Usluge telefona, pošte i prijevoza</t>
  </si>
  <si>
    <t>Usluge tekućeg i investicijskog 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</si>
  <si>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</si>
  <si>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</si>
  <si>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</si>
  <si>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</si>
  <si>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</si>
  <si>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Premije osiguranja</t>
  </si>
  <si>
    <t>Članarine</t>
  </si>
  <si>
    <t>Ostali nespomenuti rashodi poslovanja</t>
  </si>
  <si>
    <t>Bankarske usluge i usluge platnog prometa</t>
  </si>
  <si>
    <t>Knjige za knjižnicu</t>
  </si>
  <si>
    <t>Stručno usavršavanje zaposlenika</t>
  </si>
  <si>
    <t>Službena putovanja</t>
  </si>
  <si>
    <t>Oprema</t>
  </si>
  <si>
    <t>Plan 2014.</t>
  </si>
  <si>
    <t>Prijedlog rebalansa Plana za 2014.</t>
  </si>
  <si>
    <t>A</t>
  </si>
  <si>
    <t>B</t>
  </si>
  <si>
    <t>C</t>
  </si>
  <si>
    <t>R.br.</t>
  </si>
  <si>
    <t>Zakupnine i najamnine</t>
  </si>
  <si>
    <t>UKUPNO</t>
  </si>
  <si>
    <t>Konto</t>
  </si>
  <si>
    <t>Iznos</t>
  </si>
  <si>
    <t>Prijedlog plana nabave za 2018. godinu</t>
  </si>
  <si>
    <t>Prijedlog Plana nabave za 2018. godinu</t>
  </si>
  <si>
    <t>U Zagrebu, 20.12.2017.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</si>
</sst>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indexed="64"/>
      <name val="Arial"/>
    </font>
    <font>
      <sz val="10"/>
      <color indexed="64"/>
      <name val="Arial"/>
      <family val="2"/>
      <charset val="238"/>
    </font>
    <font>
      <sz val="12"/>
      <color indexed="6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24994659260841701"/>
      </left>
      <right/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auto="1"/>
      </bottom>
      <diagonal/>
    </border>
    <border>
      <left/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3" fontId="0" fillId="0" borderId="4" xfId="0" applyNumberFormat="1" applyBorder="1"/>
    <xf numFmtId="0" fontId="0" fillId="0" borderId="5" xfId="0" applyBorder="1"/>
    <xf numFmtId="0" fontId="0" fillId="0" borderId="6" xfId="0" applyBorder="1"/>
    <xf numFmtId="3" fontId="0" fillId="0" borderId="6" xfId="0" applyNumberFormat="1" applyBorder="1"/>
    <xf numFmtId="0" fontId="0" fillId="0" borderId="1" xfId="0" applyBorder="1"/>
    <xf numFmtId="3" fontId="0" fillId="0" borderId="2" xfId="0" applyNumberFormat="1" applyBorder="1"/>
    <xf numFmtId="0" fontId="1" fillId="0" borderId="4" xfId="0" applyFont="1" applyBorder="1"/>
    <xf numFmtId="0" fontId="0" fillId="0" borderId="0" xfId="0" applyBorder="1"/>
    <xf numFmtId="0" fontId="2" fillId="0" borderId="7" xfId="0" applyFont="1" applyBorder="1" applyAlignment="1"/>
    <xf numFmtId="0" fontId="2" fillId="0" borderId="0" xfId="0" applyFont="1" applyBorder="1" applyAlignment="1"/>
    <xf numFmtId="0" fontId="0" fillId="0" borderId="9" xfId="0" applyBorder="1"/>
    <xf numFmtId="0" fontId="1" fillId="0" borderId="9" xfId="0" applyFont="1" applyBorder="1"/>
    <xf numFmtId="0" fontId="0" fillId="0" borderId="10" xfId="0" applyBorder="1"/>
    <xf numFmtId="3" fontId="0" fillId="0" borderId="12" xfId="0" applyNumberFormat="1" applyBorder="1"/>
    <xf numFmtId="3" fontId="1" fillId="0" borderId="12" xfId="0" applyNumberFormat="1" applyFont="1" applyBorder="1"/>
    <xf numFmtId="3" fontId="0" fillId="0" borderId="13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1" fillId="0" borderId="15" xfId="0" applyFont="1" applyBorder="1"/>
    <xf numFmtId="3" fontId="0" fillId="0" borderId="0" xfId="0" applyNumberFormat="1" applyBorder="1"/>
    <xf numFmtId="0" fontId="0" fillId="0" borderId="19" xfId="0" applyBorder="1"/>
    <xf numFmtId="0" fontId="0" fillId="0" borderId="20" xfId="0" applyBorder="1"/>
    <xf numFmtId="0" fontId="1" fillId="0" borderId="18" xfId="0" applyFont="1" applyBorder="1"/>
    <xf numFmtId="0" fontId="0" fillId="0" borderId="21" xfId="0" applyBorder="1"/>
    <xf numFmtId="3" fontId="0" fillId="0" borderId="22" xfId="0" applyNumberForma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8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" fillId="0" borderId="9" xfId="0" applyFont="1" applyBorder="1" applyAlignment="1">
      <alignment horizontal="right"/>
    </xf>
    <xf numFmtId="0" fontId="1" fillId="0" borderId="12" xfId="0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A16" zoomScale="115" zoomScaleNormal="115" zoomScaleSheetLayoutView="100" workbookViewId="0">
      <selection activeCell="K26" sqref="K26"/>
    </sheetView>
  </sheetViews>
  <sheetFormatPr defaultRowHeight="12.75" x14ac:dyDescent="0.2"/>
  <cols>
    <col min="1" max="1" width="5.140625" customWidth="1"/>
    <col min="2" max="2" width="5.85546875" bestFit="1" customWidth="1"/>
    <col min="3" max="3" width="44.42578125" customWidth="1"/>
    <col min="4" max="6" width="0" hidden="1" customWidth="1"/>
    <col min="7" max="7" width="1" hidden="1" customWidth="1"/>
    <col min="8" max="8" width="10.140625" hidden="1" customWidth="1"/>
    <col min="9" max="11" width="10.140625" customWidth="1"/>
    <col min="12" max="12" width="9.140625" style="12"/>
  </cols>
  <sheetData>
    <row r="1" spans="1:20" x14ac:dyDescent="0.2">
      <c r="A1" t="s">
        <v>0</v>
      </c>
    </row>
    <row r="2" spans="1:20" ht="7.5" customHeight="1" x14ac:dyDescent="0.2"/>
    <row r="3" spans="1:20" ht="15" x14ac:dyDescent="0.2">
      <c r="A3" s="13" t="s">
        <v>44</v>
      </c>
      <c r="B3" s="13"/>
      <c r="C3" s="13"/>
      <c r="D3" s="13"/>
      <c r="E3" s="13"/>
      <c r="F3" s="13"/>
      <c r="G3" s="13"/>
      <c r="H3" s="13"/>
      <c r="I3" s="13"/>
      <c r="J3" s="14"/>
      <c r="K3" s="14"/>
      <c r="M3" s="12"/>
      <c r="N3" s="12"/>
      <c r="O3" s="12"/>
      <c r="P3" s="12"/>
      <c r="Q3" s="12"/>
      <c r="R3" s="12"/>
      <c r="S3" s="12"/>
      <c r="T3" s="12"/>
    </row>
    <row r="4" spans="1:20" ht="70.5" customHeight="1" x14ac:dyDescent="0.2">
      <c r="A4" s="9"/>
      <c r="B4" s="21"/>
      <c r="C4" s="2"/>
      <c r="D4" s="10" t="s">
        <v>33</v>
      </c>
      <c r="E4" s="10" t="s">
        <v>2</v>
      </c>
      <c r="F4" s="10" t="s">
        <v>34</v>
      </c>
      <c r="G4" s="10"/>
      <c r="H4" s="34" t="s">
        <v>43</v>
      </c>
      <c r="I4" s="35"/>
      <c r="J4" s="12"/>
      <c r="K4" s="12"/>
      <c r="M4" s="12"/>
      <c r="N4" s="12"/>
      <c r="O4" s="12"/>
      <c r="P4" s="12"/>
      <c r="Q4" s="12"/>
      <c r="R4" s="12"/>
      <c r="S4" s="12"/>
      <c r="T4" s="12"/>
    </row>
    <row r="5" spans="1:20" ht="18" customHeight="1" x14ac:dyDescent="0.2">
      <c r="A5" s="3" t="s">
        <v>38</v>
      </c>
      <c r="B5" s="25" t="s">
        <v>41</v>
      </c>
      <c r="C5" s="4" t="s">
        <v>1</v>
      </c>
      <c r="D5" s="5" t="s">
        <v>35</v>
      </c>
      <c r="E5" s="5" t="s">
        <v>36</v>
      </c>
      <c r="F5" s="5" t="s">
        <v>37</v>
      </c>
      <c r="G5" s="5"/>
      <c r="H5" s="36" t="s">
        <v>42</v>
      </c>
      <c r="I5" s="37"/>
      <c r="K5" s="12"/>
      <c r="M5" s="12"/>
      <c r="N5" s="12"/>
      <c r="O5" s="12"/>
      <c r="P5" s="12"/>
      <c r="Q5" s="12"/>
      <c r="R5" s="12"/>
      <c r="S5" s="12"/>
      <c r="T5" s="12"/>
    </row>
    <row r="6" spans="1:20" ht="18" customHeight="1" x14ac:dyDescent="0.2">
      <c r="A6" s="3">
        <v>1</v>
      </c>
      <c r="B6" s="22">
        <v>3222</v>
      </c>
      <c r="C6" s="4" t="s">
        <v>3</v>
      </c>
      <c r="D6" s="5">
        <v>25600</v>
      </c>
      <c r="E6" s="5">
        <f t="shared" ref="E6:E24" si="0">F6-D6</f>
        <v>-600</v>
      </c>
      <c r="F6" s="5">
        <v>25000</v>
      </c>
      <c r="G6" s="5"/>
      <c r="H6" s="15"/>
      <c r="I6" s="18">
        <v>58000</v>
      </c>
      <c r="K6" s="26"/>
      <c r="L6" s="26"/>
      <c r="M6" s="12"/>
      <c r="N6" s="12"/>
      <c r="O6" s="12"/>
      <c r="P6" s="12"/>
      <c r="Q6" s="12"/>
      <c r="R6" s="12"/>
      <c r="S6" s="12"/>
      <c r="T6" s="12"/>
    </row>
    <row r="7" spans="1:20" ht="18" customHeight="1" x14ac:dyDescent="0.2">
      <c r="A7" s="3">
        <v>2</v>
      </c>
      <c r="B7" s="22">
        <v>3222</v>
      </c>
      <c r="C7" s="4" t="s">
        <v>4</v>
      </c>
      <c r="D7" s="5">
        <v>9200</v>
      </c>
      <c r="E7" s="5">
        <f t="shared" si="0"/>
        <v>-1800</v>
      </c>
      <c r="F7" s="5">
        <v>7400</v>
      </c>
      <c r="G7" s="5"/>
      <c r="H7" s="15"/>
      <c r="I7" s="18">
        <v>86000</v>
      </c>
      <c r="K7" s="26"/>
      <c r="L7" s="26"/>
      <c r="M7" s="12"/>
      <c r="N7" s="12"/>
      <c r="O7" s="12"/>
      <c r="P7" s="12"/>
      <c r="Q7" s="12"/>
      <c r="R7" s="12"/>
      <c r="S7" s="12"/>
      <c r="T7" s="12"/>
    </row>
    <row r="8" spans="1:20" ht="18" customHeight="1" x14ac:dyDescent="0.2">
      <c r="A8" s="3">
        <v>3</v>
      </c>
      <c r="B8" s="22">
        <v>3222</v>
      </c>
      <c r="C8" s="4" t="s">
        <v>5</v>
      </c>
      <c r="D8" s="5">
        <v>160400</v>
      </c>
      <c r="E8" s="5">
        <f t="shared" si="0"/>
        <v>-68700</v>
      </c>
      <c r="F8" s="5">
        <v>91700</v>
      </c>
      <c r="G8" s="5"/>
      <c r="H8" s="15"/>
      <c r="I8" s="18">
        <v>16000</v>
      </c>
      <c r="K8" s="26"/>
      <c r="L8" s="26"/>
      <c r="M8" s="12"/>
      <c r="N8" s="12"/>
      <c r="O8" s="12"/>
      <c r="P8" s="12"/>
      <c r="Q8" s="12"/>
      <c r="R8" s="12"/>
      <c r="S8" s="12"/>
      <c r="T8" s="12"/>
    </row>
    <row r="9" spans="1:20" ht="18" customHeight="1" x14ac:dyDescent="0.2">
      <c r="A9" s="3">
        <v>4</v>
      </c>
      <c r="B9" s="22">
        <v>3222</v>
      </c>
      <c r="C9" s="4" t="s">
        <v>6</v>
      </c>
      <c r="D9" s="5">
        <v>61700</v>
      </c>
      <c r="E9" s="5">
        <f t="shared" si="0"/>
        <v>12400</v>
      </c>
      <c r="F9" s="5">
        <v>74100</v>
      </c>
      <c r="G9" s="5"/>
      <c r="H9" s="15"/>
      <c r="I9" s="18">
        <v>67000</v>
      </c>
      <c r="K9" s="26"/>
      <c r="L9" s="26"/>
      <c r="M9" s="12"/>
      <c r="N9" s="12"/>
      <c r="O9" s="12"/>
      <c r="P9" s="12"/>
      <c r="Q9" s="12"/>
      <c r="R9" s="12"/>
      <c r="S9" s="12"/>
      <c r="T9" s="12"/>
    </row>
    <row r="10" spans="1:20" ht="18" customHeight="1" x14ac:dyDescent="0.2">
      <c r="A10" s="3">
        <v>5</v>
      </c>
      <c r="B10" s="22">
        <v>3222</v>
      </c>
      <c r="C10" s="4" t="s">
        <v>7</v>
      </c>
      <c r="D10" s="5">
        <v>55300</v>
      </c>
      <c r="E10" s="5">
        <f t="shared" si="0"/>
        <v>11200</v>
      </c>
      <c r="F10" s="5">
        <v>66500</v>
      </c>
      <c r="G10" s="5"/>
      <c r="H10" s="15"/>
      <c r="I10" s="18">
        <v>42000</v>
      </c>
      <c r="K10" s="26"/>
      <c r="L10" s="26"/>
      <c r="M10" s="12"/>
      <c r="N10" s="12"/>
      <c r="O10" s="12"/>
      <c r="P10" s="12"/>
      <c r="Q10" s="12"/>
      <c r="R10" s="12"/>
      <c r="S10" s="12"/>
      <c r="T10" s="12"/>
    </row>
    <row r="11" spans="1:20" ht="18" customHeight="1" x14ac:dyDescent="0.2">
      <c r="A11" s="3">
        <v>6</v>
      </c>
      <c r="B11" s="22">
        <v>3222</v>
      </c>
      <c r="C11" s="4" t="s">
        <v>8</v>
      </c>
      <c r="D11" s="5">
        <v>24700</v>
      </c>
      <c r="E11" s="5">
        <f t="shared" si="0"/>
        <v>5000</v>
      </c>
      <c r="F11" s="5">
        <v>29700</v>
      </c>
      <c r="G11" s="5"/>
      <c r="H11" s="15"/>
      <c r="I11" s="18">
        <v>5000</v>
      </c>
      <c r="K11" s="26"/>
      <c r="L11" s="26"/>
      <c r="M11" s="12"/>
      <c r="N11" s="12"/>
      <c r="O11" s="12"/>
      <c r="P11" s="12"/>
      <c r="Q11" s="12"/>
      <c r="R11" s="12"/>
      <c r="S11" s="12"/>
      <c r="T11" s="12"/>
    </row>
    <row r="12" spans="1:20" ht="18" customHeight="1" x14ac:dyDescent="0.2">
      <c r="A12" s="3">
        <v>7</v>
      </c>
      <c r="B12" s="22">
        <v>3222</v>
      </c>
      <c r="C12" s="4" t="s">
        <v>9</v>
      </c>
      <c r="D12" s="5">
        <v>79700</v>
      </c>
      <c r="E12" s="5">
        <f t="shared" si="0"/>
        <v>16000</v>
      </c>
      <c r="F12" s="5">
        <v>95700</v>
      </c>
      <c r="G12" s="5"/>
      <c r="H12" s="15"/>
      <c r="I12" s="18">
        <v>118000</v>
      </c>
      <c r="K12" s="26"/>
      <c r="L12" s="26"/>
      <c r="M12" s="12"/>
      <c r="N12" s="12"/>
      <c r="O12" s="12"/>
      <c r="P12" s="12"/>
      <c r="Q12" s="12"/>
      <c r="R12" s="12"/>
      <c r="S12" s="12"/>
      <c r="T12" s="12"/>
    </row>
    <row r="13" spans="1:20" ht="18" customHeight="1" x14ac:dyDescent="0.2">
      <c r="A13" s="3">
        <v>8</v>
      </c>
      <c r="B13" s="22">
        <v>3222</v>
      </c>
      <c r="C13" s="4" t="s">
        <v>10</v>
      </c>
      <c r="D13" s="5">
        <v>47800</v>
      </c>
      <c r="E13" s="5">
        <f t="shared" si="0"/>
        <v>9600</v>
      </c>
      <c r="F13" s="5">
        <v>57400</v>
      </c>
      <c r="G13" s="5"/>
      <c r="H13" s="15"/>
      <c r="I13" s="18">
        <v>20000</v>
      </c>
      <c r="K13" s="26"/>
      <c r="L13" s="26"/>
      <c r="M13" s="12"/>
      <c r="N13" s="12"/>
      <c r="O13" s="12"/>
      <c r="P13" s="12"/>
      <c r="Q13" s="12"/>
      <c r="R13" s="12"/>
      <c r="S13" s="12"/>
      <c r="T13" s="12"/>
    </row>
    <row r="14" spans="1:20" ht="18" customHeight="1" x14ac:dyDescent="0.2">
      <c r="A14" s="3">
        <v>9</v>
      </c>
      <c r="B14" s="22">
        <v>3222</v>
      </c>
      <c r="C14" s="4" t="s">
        <v>11</v>
      </c>
      <c r="D14" s="5">
        <v>20400</v>
      </c>
      <c r="E14" s="5">
        <f t="shared" si="0"/>
        <v>4100</v>
      </c>
      <c r="F14" s="5">
        <v>24500</v>
      </c>
      <c r="G14" s="5"/>
      <c r="H14" s="15"/>
      <c r="I14" s="18">
        <v>138000</v>
      </c>
      <c r="K14" s="26"/>
      <c r="L14" s="26"/>
      <c r="M14" s="12"/>
      <c r="N14" s="12"/>
      <c r="O14" s="12"/>
      <c r="P14" s="12"/>
      <c r="Q14" s="12"/>
      <c r="R14" s="12"/>
      <c r="S14" s="12"/>
      <c r="T14" s="12"/>
    </row>
    <row r="15" spans="1:20" ht="18" customHeight="1" x14ac:dyDescent="0.2">
      <c r="A15" s="3">
        <v>10</v>
      </c>
      <c r="B15" s="22">
        <v>3293</v>
      </c>
      <c r="C15" s="4" t="s">
        <v>12</v>
      </c>
      <c r="D15" s="5">
        <v>126600</v>
      </c>
      <c r="E15" s="5">
        <f t="shared" si="0"/>
        <v>25400</v>
      </c>
      <c r="F15" s="5">
        <v>152000</v>
      </c>
      <c r="G15" s="5"/>
      <c r="H15" s="15"/>
      <c r="I15" s="18">
        <v>9000</v>
      </c>
      <c r="K15" s="26"/>
      <c r="M15" s="12"/>
      <c r="N15" s="12"/>
      <c r="O15" s="12"/>
      <c r="P15" s="12"/>
      <c r="Q15" s="12"/>
      <c r="R15" s="12"/>
      <c r="S15" s="12"/>
      <c r="T15" s="12"/>
    </row>
    <row r="16" spans="1:20" ht="18" customHeight="1" x14ac:dyDescent="0.2">
      <c r="A16" s="3">
        <v>11</v>
      </c>
      <c r="B16" s="22">
        <v>3221</v>
      </c>
      <c r="C16" s="4" t="s">
        <v>13</v>
      </c>
      <c r="D16" s="5">
        <v>46600</v>
      </c>
      <c r="E16" s="5">
        <f t="shared" si="0"/>
        <v>9400</v>
      </c>
      <c r="F16" s="5">
        <v>56000</v>
      </c>
      <c r="G16" s="5"/>
      <c r="H16" s="15"/>
      <c r="I16" s="18">
        <v>115000</v>
      </c>
      <c r="K16" s="26"/>
      <c r="M16" s="12"/>
      <c r="N16" s="12"/>
      <c r="O16" s="12"/>
      <c r="P16" s="12"/>
      <c r="Q16" s="12"/>
      <c r="R16" s="12"/>
      <c r="S16" s="12"/>
      <c r="T16" s="12"/>
    </row>
    <row r="17" spans="1:20" ht="18" customHeight="1" x14ac:dyDescent="0.2">
      <c r="A17" s="3">
        <v>12</v>
      </c>
      <c r="B17" s="22">
        <v>3223</v>
      </c>
      <c r="C17" s="4" t="s">
        <v>14</v>
      </c>
      <c r="D17" s="5">
        <v>149200</v>
      </c>
      <c r="E17" s="5">
        <f t="shared" si="0"/>
        <v>-55100</v>
      </c>
      <c r="F17" s="5">
        <v>94100</v>
      </c>
      <c r="G17" s="5"/>
      <c r="H17" s="15"/>
      <c r="I17" s="18">
        <v>98000</v>
      </c>
      <c r="K17" s="26"/>
      <c r="L17" s="26"/>
      <c r="M17" s="12"/>
      <c r="N17" s="12"/>
      <c r="O17" s="12"/>
      <c r="P17" s="12"/>
      <c r="Q17" s="12"/>
      <c r="R17" s="12"/>
      <c r="S17" s="12"/>
      <c r="T17" s="12"/>
    </row>
    <row r="18" spans="1:20" ht="18" customHeight="1" x14ac:dyDescent="0.2">
      <c r="A18" s="3">
        <v>13</v>
      </c>
      <c r="B18" s="22">
        <v>3223</v>
      </c>
      <c r="C18" s="4" t="s">
        <v>15</v>
      </c>
      <c r="D18" s="5">
        <v>155400</v>
      </c>
      <c r="E18" s="5">
        <f t="shared" si="0"/>
        <v>64600</v>
      </c>
      <c r="F18" s="5">
        <v>220000</v>
      </c>
      <c r="G18" s="5"/>
      <c r="H18" s="15"/>
      <c r="I18" s="18">
        <v>128000</v>
      </c>
      <c r="K18" s="26"/>
      <c r="M18" s="12"/>
      <c r="N18" s="12"/>
      <c r="O18" s="12"/>
      <c r="P18" s="12"/>
      <c r="Q18" s="12"/>
      <c r="R18" s="12"/>
      <c r="S18" s="12"/>
      <c r="T18" s="12"/>
    </row>
    <row r="19" spans="1:20" ht="18" customHeight="1" x14ac:dyDescent="0.2">
      <c r="A19" s="3">
        <v>14</v>
      </c>
      <c r="B19" s="22">
        <v>3224</v>
      </c>
      <c r="C19" s="4" t="s">
        <v>16</v>
      </c>
      <c r="D19" s="5">
        <v>291300</v>
      </c>
      <c r="E19" s="5">
        <f t="shared" si="0"/>
        <v>-61300</v>
      </c>
      <c r="F19" s="5">
        <v>230000</v>
      </c>
      <c r="G19" s="5"/>
      <c r="H19" s="15"/>
      <c r="I19" s="18">
        <v>41000</v>
      </c>
      <c r="K19" s="26"/>
      <c r="M19" s="12"/>
      <c r="N19" s="12"/>
      <c r="O19" s="12"/>
      <c r="P19" s="12"/>
      <c r="Q19" s="12"/>
      <c r="R19" s="12"/>
      <c r="S19" s="12"/>
      <c r="T19" s="12"/>
    </row>
    <row r="20" spans="1:20" ht="18" customHeight="1" x14ac:dyDescent="0.2">
      <c r="A20" s="3">
        <v>15</v>
      </c>
      <c r="B20" s="22">
        <v>3225</v>
      </c>
      <c r="C20" s="4" t="s">
        <v>17</v>
      </c>
      <c r="D20" s="5">
        <v>47000</v>
      </c>
      <c r="E20" s="5">
        <f t="shared" si="0"/>
        <v>10100</v>
      </c>
      <c r="F20" s="5">
        <v>57100</v>
      </c>
      <c r="G20" s="5"/>
      <c r="H20" s="15"/>
      <c r="I20" s="18">
        <v>3000</v>
      </c>
      <c r="K20" s="26"/>
      <c r="M20" s="12"/>
      <c r="N20" s="12"/>
      <c r="O20" s="12"/>
      <c r="P20" s="12"/>
      <c r="Q20" s="12"/>
      <c r="R20" s="12"/>
      <c r="S20" s="12"/>
      <c r="T20" s="12"/>
    </row>
    <row r="21" spans="1:20" ht="18" customHeight="1" x14ac:dyDescent="0.2">
      <c r="A21" s="3">
        <v>16</v>
      </c>
      <c r="B21" s="22">
        <v>3231</v>
      </c>
      <c r="C21" s="4" t="s">
        <v>18</v>
      </c>
      <c r="D21" s="5">
        <v>8000</v>
      </c>
      <c r="E21" s="5">
        <f t="shared" si="0"/>
        <v>6100</v>
      </c>
      <c r="F21" s="5">
        <v>14100</v>
      </c>
      <c r="G21" s="5"/>
      <c r="H21" s="15"/>
      <c r="I21" s="18">
        <v>65000</v>
      </c>
      <c r="K21" s="26"/>
      <c r="M21" s="12"/>
      <c r="N21" s="12"/>
      <c r="O21" s="12"/>
      <c r="P21" s="12"/>
      <c r="Q21" s="12"/>
      <c r="R21" s="12"/>
      <c r="S21" s="12"/>
      <c r="T21" s="12"/>
    </row>
    <row r="22" spans="1:20" ht="18" customHeight="1" x14ac:dyDescent="0.2">
      <c r="A22" s="3">
        <v>17</v>
      </c>
      <c r="B22" s="22">
        <v>3232</v>
      </c>
      <c r="C22" s="4" t="s">
        <v>19</v>
      </c>
      <c r="D22" s="5">
        <v>97700</v>
      </c>
      <c r="E22" s="5">
        <f t="shared" si="0"/>
        <v>-40900</v>
      </c>
      <c r="F22" s="5">
        <v>56800</v>
      </c>
      <c r="G22" s="5"/>
      <c r="H22" s="15"/>
      <c r="I22" s="18">
        <v>190000</v>
      </c>
      <c r="K22" s="26"/>
      <c r="M22" s="12"/>
      <c r="N22" s="12"/>
      <c r="O22" s="12"/>
      <c r="P22" s="12"/>
      <c r="Q22" s="12"/>
      <c r="R22" s="12"/>
      <c r="S22" s="12"/>
      <c r="T22" s="12"/>
    </row>
    <row r="23" spans="1:20" ht="18" customHeight="1" x14ac:dyDescent="0.2">
      <c r="A23" s="3">
        <v>18</v>
      </c>
      <c r="B23" s="22">
        <v>3234</v>
      </c>
      <c r="C23" s="4" t="s">
        <v>20</v>
      </c>
      <c r="D23" s="5">
        <v>202900</v>
      </c>
      <c r="E23" s="5">
        <f t="shared" si="0"/>
        <v>-27100</v>
      </c>
      <c r="F23" s="5">
        <v>175800</v>
      </c>
      <c r="G23" s="5"/>
      <c r="H23" s="15"/>
      <c r="I23" s="18">
        <v>91000</v>
      </c>
      <c r="K23" s="26"/>
      <c r="M23" s="12"/>
      <c r="N23" s="12"/>
      <c r="O23" s="12"/>
      <c r="P23" s="12"/>
      <c r="Q23" s="12"/>
      <c r="R23" s="12"/>
      <c r="S23" s="12"/>
      <c r="T23" s="12"/>
    </row>
    <row r="24" spans="1:20" ht="18" customHeight="1" x14ac:dyDescent="0.2">
      <c r="A24" s="3">
        <v>19</v>
      </c>
      <c r="B24" s="22">
        <v>3235</v>
      </c>
      <c r="C24" s="11" t="s">
        <v>39</v>
      </c>
      <c r="D24" s="5">
        <v>91600</v>
      </c>
      <c r="E24" s="5">
        <f t="shared" si="0"/>
        <v>-22100</v>
      </c>
      <c r="F24" s="5">
        <v>69500</v>
      </c>
      <c r="G24" s="5"/>
      <c r="H24" s="15"/>
      <c r="I24" s="18">
        <v>21000</v>
      </c>
      <c r="K24" s="26"/>
      <c r="M24" s="12"/>
      <c r="N24" s="12"/>
      <c r="O24" s="12"/>
      <c r="P24" s="12"/>
      <c r="Q24" s="12"/>
      <c r="R24" s="12"/>
      <c r="S24" s="12"/>
      <c r="T24" s="12"/>
    </row>
    <row r="25" spans="1:20" ht="18" customHeight="1" x14ac:dyDescent="0.2">
      <c r="A25" s="3">
        <v>20</v>
      </c>
      <c r="B25" s="22">
        <v>3236</v>
      </c>
      <c r="C25" s="4" t="s">
        <v>21</v>
      </c>
      <c r="D25" s="5"/>
      <c r="E25" s="5"/>
      <c r="F25" s="5"/>
      <c r="G25" s="5"/>
      <c r="H25" s="16"/>
      <c r="I25" s="19">
        <v>11000</v>
      </c>
      <c r="K25" s="33"/>
      <c r="M25" s="12"/>
      <c r="N25" s="12"/>
      <c r="O25" s="12"/>
      <c r="P25" s="12"/>
      <c r="Q25" s="12"/>
      <c r="R25" s="12"/>
      <c r="S25" s="12"/>
      <c r="T25" s="12"/>
    </row>
    <row r="26" spans="1:20" ht="18" customHeight="1" x14ac:dyDescent="0.2">
      <c r="A26" s="3">
        <v>21</v>
      </c>
      <c r="B26" s="22">
        <v>3237</v>
      </c>
      <c r="C26" s="4" t="s">
        <v>22</v>
      </c>
      <c r="D26" s="5">
        <v>11100</v>
      </c>
      <c r="E26" s="5">
        <f t="shared" ref="E26:E36" si="1">F26-D26</f>
        <v>12900</v>
      </c>
      <c r="F26" s="5">
        <v>24000</v>
      </c>
      <c r="G26" s="5"/>
      <c r="H26" s="15"/>
      <c r="I26" s="18">
        <v>40000</v>
      </c>
      <c r="K26" s="26"/>
      <c r="M26" s="12"/>
      <c r="N26" s="12"/>
      <c r="O26" s="12"/>
      <c r="P26" s="12"/>
      <c r="Q26" s="12"/>
      <c r="R26" s="12"/>
      <c r="S26" s="12"/>
      <c r="T26" s="12"/>
    </row>
    <row r="27" spans="1:20" ht="18" customHeight="1" x14ac:dyDescent="0.2">
      <c r="A27" s="3">
        <v>22</v>
      </c>
      <c r="B27" s="22">
        <v>3238</v>
      </c>
      <c r="C27" s="4" t="s">
        <v>23</v>
      </c>
      <c r="D27" s="5">
        <v>154700</v>
      </c>
      <c r="E27" s="5">
        <f t="shared" si="1"/>
        <v>1700</v>
      </c>
      <c r="F27" s="5">
        <v>156400</v>
      </c>
      <c r="G27" s="5"/>
      <c r="H27" s="15"/>
      <c r="I27" s="18">
        <v>14000</v>
      </c>
      <c r="K27" s="26"/>
      <c r="M27" s="12"/>
      <c r="N27" s="12"/>
      <c r="O27" s="12"/>
      <c r="P27" s="12"/>
      <c r="Q27" s="12"/>
      <c r="R27" s="12"/>
      <c r="S27" s="12"/>
      <c r="T27" s="12"/>
    </row>
    <row r="28" spans="1:20" ht="18" customHeight="1" x14ac:dyDescent="0.2">
      <c r="A28" s="3">
        <v>23</v>
      </c>
      <c r="B28" s="22">
        <v>3239</v>
      </c>
      <c r="C28" s="4" t="s">
        <v>24</v>
      </c>
      <c r="D28" s="5">
        <v>19600</v>
      </c>
      <c r="E28" s="5">
        <f t="shared" si="1"/>
        <v>-1900</v>
      </c>
      <c r="F28" s="5">
        <v>17700</v>
      </c>
      <c r="G28" s="5"/>
      <c r="H28" s="15"/>
      <c r="I28" s="18">
        <v>28000</v>
      </c>
      <c r="K28" s="26"/>
      <c r="M28" s="12"/>
      <c r="N28" s="12"/>
      <c r="O28" s="12"/>
      <c r="P28" s="12"/>
      <c r="Q28" s="12"/>
      <c r="R28" s="12"/>
      <c r="S28" s="12"/>
      <c r="T28" s="12"/>
    </row>
    <row r="29" spans="1:20" ht="18" customHeight="1" x14ac:dyDescent="0.2">
      <c r="A29" s="3">
        <v>24</v>
      </c>
      <c r="B29" s="22">
        <v>3292</v>
      </c>
      <c r="C29" s="4" t="s">
        <v>25</v>
      </c>
      <c r="D29" s="5">
        <v>28000</v>
      </c>
      <c r="E29" s="5">
        <f t="shared" si="1"/>
        <v>20300</v>
      </c>
      <c r="F29" s="5">
        <v>48300</v>
      </c>
      <c r="G29" s="5"/>
      <c r="H29" s="15"/>
      <c r="I29" s="18">
        <v>15500</v>
      </c>
      <c r="K29" s="26"/>
      <c r="M29" s="12"/>
      <c r="N29" s="12"/>
      <c r="O29" s="12"/>
      <c r="P29" s="12"/>
      <c r="Q29" s="12"/>
      <c r="R29" s="12"/>
      <c r="S29" s="12"/>
      <c r="T29" s="12"/>
    </row>
    <row r="30" spans="1:20" ht="18" customHeight="1" x14ac:dyDescent="0.2">
      <c r="A30" s="3">
        <v>25</v>
      </c>
      <c r="B30" s="22">
        <v>3294</v>
      </c>
      <c r="C30" s="4" t="s">
        <v>26</v>
      </c>
      <c r="D30" s="5">
        <v>19400</v>
      </c>
      <c r="E30" s="5">
        <f t="shared" si="1"/>
        <v>-15600</v>
      </c>
      <c r="F30" s="5">
        <v>3800</v>
      </c>
      <c r="G30" s="5"/>
      <c r="H30" s="15"/>
      <c r="I30" s="18">
        <v>1500</v>
      </c>
      <c r="K30" s="26"/>
      <c r="M30" s="12"/>
      <c r="N30" s="12"/>
      <c r="O30" s="12"/>
      <c r="P30" s="12"/>
      <c r="Q30" s="12"/>
      <c r="R30" s="12"/>
      <c r="S30" s="12"/>
      <c r="T30" s="12"/>
    </row>
    <row r="31" spans="1:20" ht="18" customHeight="1" x14ac:dyDescent="0.2">
      <c r="A31" s="3">
        <v>26</v>
      </c>
      <c r="B31" s="22">
        <v>3299</v>
      </c>
      <c r="C31" s="4" t="s">
        <v>27</v>
      </c>
      <c r="D31" s="5">
        <v>11400</v>
      </c>
      <c r="E31" s="5">
        <f t="shared" si="1"/>
        <v>300</v>
      </c>
      <c r="F31" s="5">
        <v>11700</v>
      </c>
      <c r="G31" s="5"/>
      <c r="H31" s="15"/>
      <c r="I31" s="18">
        <v>15000</v>
      </c>
      <c r="K31" s="26"/>
      <c r="M31" s="12"/>
      <c r="N31" s="12"/>
      <c r="O31" s="12"/>
      <c r="P31" s="12"/>
      <c r="Q31" s="12"/>
      <c r="R31" s="12"/>
      <c r="S31" s="12"/>
      <c r="T31" s="12"/>
    </row>
    <row r="32" spans="1:20" ht="18" customHeight="1" x14ac:dyDescent="0.2">
      <c r="A32" s="3">
        <v>27</v>
      </c>
      <c r="B32" s="22">
        <v>3431</v>
      </c>
      <c r="C32" s="4" t="s">
        <v>28</v>
      </c>
      <c r="D32" s="5">
        <v>1900</v>
      </c>
      <c r="E32" s="5">
        <f t="shared" si="1"/>
        <v>1200</v>
      </c>
      <c r="F32" s="5">
        <v>3100</v>
      </c>
      <c r="G32" s="5"/>
      <c r="H32" s="15"/>
      <c r="I32" s="18">
        <v>5000</v>
      </c>
      <c r="K32" s="26"/>
      <c r="M32" s="12"/>
      <c r="N32" s="12"/>
      <c r="O32" s="12"/>
      <c r="P32" s="12"/>
      <c r="Q32" s="12"/>
      <c r="R32" s="12"/>
      <c r="S32" s="12"/>
      <c r="T32" s="12"/>
    </row>
    <row r="33" spans="1:20" ht="18" customHeight="1" x14ac:dyDescent="0.2">
      <c r="A33" s="3">
        <v>28</v>
      </c>
      <c r="B33" s="22">
        <v>4241</v>
      </c>
      <c r="C33" s="4" t="s">
        <v>29</v>
      </c>
      <c r="D33" s="5">
        <v>2700</v>
      </c>
      <c r="E33" s="5">
        <f t="shared" si="1"/>
        <v>-400</v>
      </c>
      <c r="F33" s="5">
        <v>2300</v>
      </c>
      <c r="G33" s="5"/>
      <c r="H33" s="15"/>
      <c r="I33" s="18">
        <v>14000</v>
      </c>
      <c r="K33" s="26"/>
      <c r="M33" s="12"/>
      <c r="N33" s="12"/>
      <c r="O33" s="12"/>
      <c r="P33" s="12"/>
      <c r="Q33" s="12"/>
      <c r="R33" s="12"/>
      <c r="S33" s="12"/>
      <c r="T33" s="12"/>
    </row>
    <row r="34" spans="1:20" ht="18" customHeight="1" x14ac:dyDescent="0.2">
      <c r="A34" s="3">
        <v>29</v>
      </c>
      <c r="B34" s="22">
        <v>3213</v>
      </c>
      <c r="C34" s="4" t="s">
        <v>30</v>
      </c>
      <c r="D34" s="5">
        <v>2900</v>
      </c>
      <c r="E34" s="5">
        <f t="shared" si="1"/>
        <v>-2500</v>
      </c>
      <c r="F34" s="5">
        <v>400</v>
      </c>
      <c r="G34" s="5"/>
      <c r="H34" s="15"/>
      <c r="I34" s="18">
        <v>30000</v>
      </c>
      <c r="K34" s="26"/>
      <c r="M34" s="12"/>
      <c r="N34" s="12"/>
      <c r="O34" s="12"/>
      <c r="P34" s="12"/>
      <c r="Q34" s="12"/>
      <c r="R34" s="12"/>
      <c r="S34" s="12"/>
      <c r="T34" s="12"/>
    </row>
    <row r="35" spans="1:20" ht="18" customHeight="1" x14ac:dyDescent="0.2">
      <c r="A35" s="3">
        <v>30</v>
      </c>
      <c r="B35" s="22">
        <v>3211</v>
      </c>
      <c r="C35" s="4" t="s">
        <v>31</v>
      </c>
      <c r="D35" s="5">
        <v>49000</v>
      </c>
      <c r="E35" s="5">
        <f t="shared" si="1"/>
        <v>202700</v>
      </c>
      <c r="F35" s="5">
        <v>251700</v>
      </c>
      <c r="G35" s="5"/>
      <c r="H35" s="15"/>
      <c r="I35" s="18">
        <v>33000</v>
      </c>
      <c r="K35" s="26"/>
      <c r="M35" s="12"/>
      <c r="N35" s="12"/>
      <c r="O35" s="12"/>
      <c r="P35" s="12"/>
      <c r="Q35" s="12"/>
      <c r="R35" s="12"/>
      <c r="S35" s="12"/>
      <c r="T35" s="12"/>
    </row>
    <row r="36" spans="1:20" ht="18" customHeight="1" x14ac:dyDescent="0.2">
      <c r="A36" s="6">
        <v>31</v>
      </c>
      <c r="B36" s="23">
        <v>4221</v>
      </c>
      <c r="C36" s="7" t="s">
        <v>32</v>
      </c>
      <c r="D36" s="8">
        <v>4300</v>
      </c>
      <c r="E36" s="8">
        <f t="shared" si="1"/>
        <v>200</v>
      </c>
      <c r="F36" s="8">
        <v>4500</v>
      </c>
      <c r="G36" s="8"/>
      <c r="H36" s="17"/>
      <c r="I36" s="20">
        <v>85000</v>
      </c>
      <c r="K36" s="26"/>
      <c r="M36" s="12"/>
      <c r="N36" s="12"/>
      <c r="O36" s="12"/>
      <c r="P36" s="12"/>
      <c r="Q36" s="12"/>
      <c r="R36" s="12"/>
      <c r="S36" s="12"/>
      <c r="T36" s="12"/>
    </row>
    <row r="37" spans="1:20" ht="18" customHeight="1" x14ac:dyDescent="0.2">
      <c r="A37" s="29" t="s">
        <v>40</v>
      </c>
      <c r="B37" s="27"/>
      <c r="C37" s="28"/>
      <c r="D37" s="24">
        <f>SUM(D6:D36)</f>
        <v>2006100</v>
      </c>
      <c r="E37" s="24">
        <f t="shared" ref="E37:F37" si="2">SUM(E6:E36)</f>
        <v>115200</v>
      </c>
      <c r="F37" s="24">
        <f t="shared" si="2"/>
        <v>2121300</v>
      </c>
      <c r="G37" s="24"/>
      <c r="H37" s="30"/>
      <c r="I37" s="31">
        <f>SUM(I6:I36)</f>
        <v>1603000</v>
      </c>
      <c r="K37" s="26"/>
      <c r="M37" s="12"/>
      <c r="N37" s="12"/>
      <c r="O37" s="12"/>
      <c r="P37" s="12"/>
      <c r="Q37" s="12"/>
      <c r="R37" s="12"/>
      <c r="S37" s="12"/>
      <c r="T37" s="12"/>
    </row>
    <row r="38" spans="1:20" ht="11.25" customHeight="1" x14ac:dyDescent="0.2">
      <c r="A38" s="12"/>
      <c r="B38" s="12"/>
      <c r="C38" s="12"/>
      <c r="D38" s="26"/>
      <c r="E38" s="26"/>
      <c r="F38" s="26"/>
      <c r="G38" s="26"/>
      <c r="H38" s="26"/>
      <c r="I38" s="26"/>
      <c r="J38" s="26"/>
      <c r="K38" s="26"/>
      <c r="M38" s="12"/>
      <c r="N38" s="12"/>
      <c r="O38" s="12"/>
      <c r="P38" s="12"/>
      <c r="Q38" s="12"/>
      <c r="R38" s="12"/>
      <c r="S38" s="12"/>
      <c r="T38" s="12"/>
    </row>
    <row r="39" spans="1:20" ht="18" customHeight="1" x14ac:dyDescent="0.2">
      <c r="A39" s="32" t="s">
        <v>45</v>
      </c>
      <c r="B39" s="1"/>
      <c r="K39" s="26"/>
      <c r="M39" s="12"/>
      <c r="N39" s="12"/>
      <c r="O39" s="12"/>
      <c r="P39" s="12"/>
      <c r="Q39" s="12"/>
      <c r="R39" s="12"/>
      <c r="S39" s="12"/>
      <c r="T39" s="12"/>
    </row>
  </sheetData>
  <sortState ref="A6:C37">
    <sortCondition ref="A6"/>
  </sortState>
  <mergeCells count="2">
    <mergeCell ref="H4:I4"/>
    <mergeCell ref="H5:I5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 1</vt:lpstr>
      <vt:lpstr>'Sheet 1'!Podrucje_ispisa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</dc:creator>
  <cp:lastModifiedBy>Knjižničar</cp:lastModifiedBy>
  <cp:lastPrinted>2017-12-19T13:40:39Z</cp:lastPrinted>
  <dcterms:created xsi:type="dcterms:W3CDTF">2015-12-01T12:20:36Z</dcterms:created>
  <dcterms:modified xsi:type="dcterms:W3CDTF">2018-01-31T10:10:32Z</dcterms:modified>
</cp:coreProperties>
</file>